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https://returo.sharepoint.com/sites/Procurement/Documente partajate/Tender Evaluation/tenders - ongoing/MK - COM - Website &amp; E-Shop development services/2. RFP/EN/"/>
    </mc:Choice>
  </mc:AlternateContent>
  <xr:revisionPtr revIDLastSave="305" documentId="13_ncr:1_{8240DF66-A722-4591-AA90-5C87D33FBF57}" xr6:coauthVersionLast="47" xr6:coauthVersionMax="47" xr10:uidLastSave="{1CC91E6A-C5DB-46F2-9673-6E6E4E6FD0B3}"/>
  <bookViews>
    <workbookView xWindow="28680" yWindow="-120" windowWidth="29040" windowHeight="15720" xr2:uid="{041F6EE1-D45F-4B4D-8CD0-E6ADC086E2AE}"/>
  </bookViews>
  <sheets>
    <sheet name="Commercial offe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G17" i="1"/>
  <c r="G16" i="1"/>
  <c r="G15" i="1"/>
  <c r="G14" i="1"/>
  <c r="G22" i="1"/>
  <c r="G18" i="1"/>
  <c r="G36" i="1"/>
  <c r="G37" i="1"/>
  <c r="G38" i="1"/>
  <c r="G23" i="1"/>
  <c r="G21" i="1"/>
  <c r="G29" i="1"/>
  <c r="G33" i="1"/>
  <c r="G34" i="1"/>
  <c r="G35" i="1"/>
  <c r="G39" i="1" l="1"/>
  <c r="G27" i="1"/>
  <c r="G41" i="1"/>
  <c r="G19" i="1"/>
</calcChain>
</file>

<file path=xl/sharedStrings.xml><?xml version="1.0" encoding="utf-8"?>
<sst xmlns="http://schemas.openxmlformats.org/spreadsheetml/2006/main" count="68" uniqueCount="53">
  <si>
    <t>ERP Integration</t>
  </si>
  <si>
    <t>Subtotal E-shop</t>
  </si>
  <si>
    <t>recurent</t>
  </si>
  <si>
    <t>Oferta finala Proiect</t>
  </si>
  <si>
    <t>Subtotal Website</t>
  </si>
  <si>
    <t>Proposed Structure for the Financial Offer</t>
  </si>
  <si>
    <t>Component / Deliverable</t>
  </si>
  <si>
    <t>Description</t>
  </si>
  <si>
    <t xml:space="preserve">Cost Type (one-time / monthly recurring) </t>
  </si>
  <si>
    <t>No. of Man-Days / Project</t>
  </si>
  <si>
    <t xml:space="preserve">Unit Price (EUR w/o VAT) / MD </t>
  </si>
  <si>
    <t>Please keep formulas visible to ensure transparency in the calculation method</t>
  </si>
  <si>
    <t>Update existing sections (4 sections)</t>
  </si>
  <si>
    <t>Development of new sections (3 sections)</t>
  </si>
  <si>
    <t>Complete redesign of all sections (UX/UI)</t>
  </si>
  <si>
    <t>Other unlisted costs (please specify)</t>
  </si>
  <si>
    <t>Orders Module</t>
  </si>
  <si>
    <t>Returns Module</t>
  </si>
  <si>
    <t>Claims Module</t>
  </si>
  <si>
    <t>Order Limitation Logic</t>
  </si>
  <si>
    <t>External API for Merchant Integration</t>
  </si>
  <si>
    <t>Export &amp; Dashboard Functionality</t>
  </si>
  <si>
    <t>one-time</t>
  </si>
  <si>
    <t>Technical Support &amp; Maintenance</t>
  </si>
  <si>
    <t>Content Management</t>
  </si>
  <si>
    <t>Security Requirements</t>
  </si>
  <si>
    <t>Performance &amp; Scalability</t>
  </si>
  <si>
    <t>Subtotal Maintenance &amp; Content Update</t>
  </si>
  <si>
    <t>Order editing, AWB retrieval, seal traceability</t>
  </si>
  <si>
    <t>Development of features and functionalities</t>
  </si>
  <si>
    <t>External API</t>
  </si>
  <si>
    <r>
      <t>Development of features and functionalities</t>
    </r>
    <r>
      <rPr>
        <sz val="11"/>
        <color theme="1"/>
        <rFont val="Aptos Narrow"/>
        <family val="2"/>
        <scheme val="minor"/>
      </rPr>
      <t xml:space="preserve"> </t>
    </r>
    <r>
      <rPr>
        <i/>
        <sz val="11"/>
        <color theme="1"/>
        <rFont val="Aptos Narrow"/>
        <family val="2"/>
        <scheme val="minor"/>
      </rPr>
      <t>(duplicate—consider specifying the second instance)</t>
    </r>
  </si>
  <si>
    <r>
      <t>Unidirectional integration with the DRS Portal</t>
    </r>
    <r>
      <rPr>
        <sz val="11"/>
        <color theme="1"/>
        <rFont val="Aptos Narrow"/>
        <family val="2"/>
        <scheme val="minor"/>
      </rPr>
      <t xml:space="preserve"> for collection data and logic based on orders, returns, and claims</t>
    </r>
  </si>
  <si>
    <r>
      <t>Bidirectional ERP integration</t>
    </r>
    <r>
      <rPr>
        <sz val="11"/>
        <color theme="1"/>
        <rFont val="Aptos Narrow"/>
        <family val="2"/>
        <scheme val="minor"/>
      </rPr>
      <t xml:space="preserve"> for orders, inventory, returns, claims, AWB, tracking, seal series – real-time synchronization</t>
    </r>
  </si>
  <si>
    <t>Error correction, version testing, security updates, technology upgrades, performance optimization</t>
  </si>
  <si>
    <t>Content updates, media management, styling consistency, marketing coordination, campaign integration</t>
  </si>
  <si>
    <t>RBAC, MFA, WAF, DDoS, OWASP compliance, logging, auditing, backup &amp; recovery</t>
  </si>
  <si>
    <t>Response time &lt; 2 seconds, support for 120,000 simultaneous users, auto-scaling</t>
  </si>
  <si>
    <t>Payment Terms</t>
  </si>
  <si>
    <t xml:space="preserve">Total
 (EUR w/o VAT), 2-year contract </t>
  </si>
  <si>
    <t>Analysis &amp; 
Project Coordination</t>
  </si>
  <si>
    <t>UX/UI</t>
  </si>
  <si>
    <t>DevOps</t>
  </si>
  <si>
    <t>FrontEnd 
Dev</t>
  </si>
  <si>
    <t>BackEnd 
Dev</t>
  </si>
  <si>
    <t>QA</t>
  </si>
  <si>
    <t>Cost for each function involved</t>
  </si>
  <si>
    <t>Security</t>
  </si>
  <si>
    <t>1. Maintenance &amp; Content Update</t>
  </si>
  <si>
    <t>2. Website</t>
  </si>
  <si>
    <t>3. E-shop</t>
  </si>
  <si>
    <t>60 days</t>
  </si>
  <si>
    <t>Participants are requested to detail their financial offer according to the structure below.
All costs must be expressed in EUR and exclude VAT. 
Bidders may add additional lines where they consider it necessary, but must not remove the core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</si>
</sst>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_([$€-2]\ * \(#,##0.00\);_([$€-2]\ * &quot;-&quot;??_);_(@_)"/>
  </numFmts>
  <fonts count="7" x14ac:knownFonts="1">
    <font>
      <sz val="11"/>
      <color theme="1"/>
      <name val="Aptos Narrow"/>
      <family val="2"/>
      <scheme val="minor"/>
    </font>
    <font>
      <b/>
      <sz val="11"/>
      <color theme="1"/>
      <name val="Aptos Narrow"/>
      <family val="2"/>
      <scheme val="minor"/>
    </font>
    <font>
      <sz val="11"/>
      <color theme="1"/>
      <name val="Cambria"/>
      <family val="1"/>
    </font>
    <font>
      <b/>
      <sz val="11"/>
      <color theme="1"/>
      <name val="Cambria"/>
      <family val="1"/>
    </font>
    <font>
      <b/>
      <sz val="13.5"/>
      <color theme="1"/>
      <name val="Aptos Narrow"/>
      <family val="2"/>
      <scheme val="minor"/>
    </font>
    <font>
      <i/>
      <sz val="11"/>
      <color theme="1"/>
      <name val="Aptos Narrow"/>
      <family val="2"/>
      <scheme val="minor"/>
    </font>
    <font>
      <b/>
      <i/>
      <sz val="11"/>
      <color rgb="FF0070C0"/>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30">
    <xf numFmtId="0" fontId="0" fillId="0" borderId="0" xfId="0"/>
    <xf numFmtId="0" fontId="2" fillId="0" borderId="1" xfId="0" applyFont="1" applyBorder="1" applyAlignment="1">
      <alignment vertical="center" wrapText="1"/>
    </xf>
    <xf numFmtId="164" fontId="2" fillId="0" borderId="1" xfId="0" applyNumberFormat="1" applyFont="1" applyBorder="1" applyAlignment="1">
      <alignment vertical="center" wrapText="1"/>
    </xf>
    <xf numFmtId="0" fontId="0" fillId="0" borderId="1" xfId="0" applyBorder="1"/>
    <xf numFmtId="0" fontId="1" fillId="2" borderId="1" xfId="0" applyFont="1" applyFill="1" applyBorder="1"/>
    <xf numFmtId="0" fontId="0" fillId="0" borderId="2" xfId="0" applyBorder="1" applyAlignment="1">
      <alignment vertical="center" wrapText="1"/>
    </xf>
    <xf numFmtId="0" fontId="2" fillId="2" borderId="1" xfId="0" applyFont="1" applyFill="1" applyBorder="1" applyAlignment="1">
      <alignment vertical="center" wrapText="1"/>
    </xf>
    <xf numFmtId="0" fontId="1" fillId="0" borderId="1" xfId="0" applyFont="1" applyBorder="1"/>
    <xf numFmtId="0" fontId="0" fillId="0" borderId="0" xfId="0" applyAlignment="1">
      <alignment horizontal="center"/>
    </xf>
    <xf numFmtId="0" fontId="1" fillId="2" borderId="1" xfId="0" applyFont="1" applyFill="1" applyBorder="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3" borderId="1" xfId="0" applyFill="1" applyBorder="1"/>
    <xf numFmtId="0" fontId="0" fillId="0" borderId="0" xfId="0" applyAlignment="1">
      <alignment vertical="center" wrapText="1"/>
    </xf>
    <xf numFmtId="0" fontId="1" fillId="0" borderId="0" xfId="0" applyFont="1"/>
    <xf numFmtId="164" fontId="1" fillId="2" borderId="1" xfId="0" applyNumberFormat="1" applyFont="1" applyFill="1" applyBorder="1"/>
    <xf numFmtId="0" fontId="0" fillId="0" borderId="0" xfId="0" applyAlignment="1">
      <alignment wrapText="1"/>
    </xf>
    <xf numFmtId="0" fontId="1" fillId="0" borderId="0" xfId="0" applyFont="1" applyAlignment="1">
      <alignment wrapText="1"/>
    </xf>
    <xf numFmtId="0" fontId="0" fillId="0" borderId="1" xfId="0" applyBorder="1" applyAlignment="1">
      <alignment wrapText="1"/>
    </xf>
    <xf numFmtId="164" fontId="0" fillId="2" borderId="1" xfId="0" applyNumberFormat="1" applyFill="1" applyBorder="1" applyAlignment="1">
      <alignment wrapText="1"/>
    </xf>
    <xf numFmtId="0" fontId="4" fillId="0" borderId="0" xfId="0" applyFont="1" applyAlignment="1">
      <alignment vertical="center"/>
    </xf>
    <xf numFmtId="0" fontId="0" fillId="0" borderId="1" xfId="0" applyBorder="1" applyAlignment="1">
      <alignment horizontal="left" vertical="center" wrapText="1"/>
    </xf>
    <xf numFmtId="0" fontId="1" fillId="2" borderId="1" xfId="0" applyFont="1" applyFill="1" applyBorder="1" applyAlignment="1">
      <alignment wrapText="1"/>
    </xf>
    <xf numFmtId="0" fontId="1" fillId="0" borderId="1" xfId="0" applyFont="1" applyBorder="1" applyAlignment="1">
      <alignment wrapText="1"/>
    </xf>
    <xf numFmtId="0" fontId="6"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F3AC-F3DA-45CB-89FC-DF43EC3F0EEE}">
  <dimension ref="A2:L44"/>
  <sheetViews>
    <sheetView tabSelected="1" zoomScaleNormal="100" workbookViewId="0">
      <selection activeCell="I2" sqref="I2"/>
    </sheetView>
  </sheetViews>
  <sheetFormatPr defaultRowHeight="14.5" x14ac:dyDescent="0.35"/>
  <cols>
    <col min="2" max="2" width="46.54296875" customWidth="1"/>
    <col min="3" max="3" width="48.1796875" style="17" customWidth="1"/>
    <col min="4" max="4" width="21.81640625" customWidth="1"/>
    <col min="5" max="5" width="16.1796875" customWidth="1"/>
    <col min="6" max="6" width="13.453125" customWidth="1"/>
    <col min="7" max="7" width="16.54296875" customWidth="1"/>
    <col min="8" max="8" width="40.08984375" style="17" customWidth="1"/>
    <col min="12" max="12" width="27.453125" bestFit="1" customWidth="1"/>
  </cols>
  <sheetData>
    <row r="2" spans="1:12" ht="17.5" x14ac:dyDescent="0.35">
      <c r="B2" s="21" t="s">
        <v>5</v>
      </c>
    </row>
    <row r="3" spans="1:12" ht="46" customHeight="1" x14ac:dyDescent="0.35">
      <c r="B3" s="29" t="s">
        <v>52</v>
      </c>
      <c r="C3" s="29"/>
      <c r="D3" s="29"/>
      <c r="E3" s="29"/>
      <c r="F3" s="29"/>
      <c r="G3" s="29"/>
      <c r="H3" s="29"/>
    </row>
    <row r="4" spans="1:12" ht="42" x14ac:dyDescent="0.35">
      <c r="B4" s="26" t="s">
        <v>6</v>
      </c>
      <c r="C4" s="26" t="s">
        <v>7</v>
      </c>
      <c r="D4" s="26" t="s">
        <v>8</v>
      </c>
      <c r="E4" s="26" t="s">
        <v>9</v>
      </c>
      <c r="F4" s="26" t="s">
        <v>10</v>
      </c>
      <c r="G4" s="26" t="s">
        <v>39</v>
      </c>
      <c r="H4" s="11" t="s">
        <v>11</v>
      </c>
      <c r="L4" s="15"/>
    </row>
    <row r="5" spans="1:12" x14ac:dyDescent="0.35">
      <c r="B5" s="9" t="s">
        <v>46</v>
      </c>
      <c r="C5" s="6"/>
      <c r="D5" s="6"/>
      <c r="E5" s="6"/>
      <c r="F5" s="6"/>
      <c r="G5" s="6"/>
    </row>
    <row r="6" spans="1:12" x14ac:dyDescent="0.35">
      <c r="B6" s="7" t="s">
        <v>40</v>
      </c>
      <c r="C6" s="26"/>
      <c r="D6" s="11"/>
      <c r="E6" s="26"/>
      <c r="F6" s="11"/>
      <c r="G6" s="26"/>
      <c r="H6"/>
      <c r="L6" s="15"/>
    </row>
    <row r="7" spans="1:12" x14ac:dyDescent="0.35">
      <c r="B7" s="7" t="s">
        <v>41</v>
      </c>
      <c r="C7" s="26"/>
      <c r="D7" s="11"/>
      <c r="E7" s="26"/>
      <c r="F7" s="11"/>
      <c r="G7" s="26"/>
      <c r="H7"/>
      <c r="L7" s="15"/>
    </row>
    <row r="8" spans="1:12" x14ac:dyDescent="0.35">
      <c r="B8" s="7" t="s">
        <v>42</v>
      </c>
      <c r="C8" s="26"/>
      <c r="D8" s="11"/>
      <c r="E8" s="26"/>
      <c r="F8" s="11"/>
      <c r="G8" s="26"/>
      <c r="H8"/>
      <c r="L8" s="15"/>
    </row>
    <row r="9" spans="1:12" x14ac:dyDescent="0.35">
      <c r="B9" s="7" t="s">
        <v>43</v>
      </c>
      <c r="C9" s="26"/>
      <c r="D9" s="11"/>
      <c r="E9" s="26"/>
      <c r="F9" s="11"/>
      <c r="G9" s="26"/>
      <c r="H9"/>
      <c r="L9" s="15"/>
    </row>
    <row r="10" spans="1:12" x14ac:dyDescent="0.35">
      <c r="B10" s="7" t="s">
        <v>44</v>
      </c>
      <c r="C10" s="26"/>
      <c r="D10" s="11"/>
      <c r="E10" s="26"/>
      <c r="F10" s="11"/>
      <c r="G10" s="26"/>
      <c r="H10"/>
      <c r="L10" s="15"/>
    </row>
    <row r="11" spans="1:12" x14ac:dyDescent="0.35">
      <c r="B11" s="7" t="s">
        <v>45</v>
      </c>
      <c r="C11" s="26"/>
      <c r="D11" s="11"/>
      <c r="E11" s="26"/>
      <c r="F11" s="11"/>
      <c r="G11" s="26"/>
      <c r="H11"/>
      <c r="L11" s="15"/>
    </row>
    <row r="12" spans="1:12" x14ac:dyDescent="0.35">
      <c r="B12" s="27" t="s">
        <v>47</v>
      </c>
      <c r="C12" s="26"/>
      <c r="D12" s="11"/>
      <c r="E12" s="26"/>
      <c r="F12" s="11"/>
      <c r="G12" s="26"/>
      <c r="H12"/>
      <c r="L12" s="15"/>
    </row>
    <row r="13" spans="1:12" x14ac:dyDescent="0.35">
      <c r="B13" s="9" t="s">
        <v>48</v>
      </c>
      <c r="C13" s="6"/>
      <c r="D13" s="6"/>
      <c r="E13" s="6"/>
      <c r="F13" s="6"/>
      <c r="G13" s="6"/>
    </row>
    <row r="14" spans="1:12" ht="29" x14ac:dyDescent="0.35">
      <c r="A14" s="8"/>
      <c r="B14" s="7" t="s">
        <v>23</v>
      </c>
      <c r="C14" s="22" t="s">
        <v>34</v>
      </c>
      <c r="D14" s="1" t="s">
        <v>2</v>
      </c>
      <c r="E14" s="13"/>
      <c r="F14" s="13"/>
      <c r="G14" s="2">
        <f>F14*E14*24</f>
        <v>0</v>
      </c>
    </row>
    <row r="15" spans="1:12" ht="43.5" x14ac:dyDescent="0.35">
      <c r="B15" s="7" t="s">
        <v>24</v>
      </c>
      <c r="C15" s="22" t="s">
        <v>35</v>
      </c>
      <c r="D15" s="1" t="s">
        <v>2</v>
      </c>
      <c r="E15" s="13"/>
      <c r="F15" s="13"/>
      <c r="G15" s="2">
        <f t="shared" ref="G15:G17" si="0">F15*E15*24</f>
        <v>0</v>
      </c>
    </row>
    <row r="16" spans="1:12" ht="29" x14ac:dyDescent="0.35">
      <c r="B16" s="7" t="s">
        <v>25</v>
      </c>
      <c r="C16" s="22" t="s">
        <v>36</v>
      </c>
      <c r="D16" s="1" t="s">
        <v>2</v>
      </c>
      <c r="E16" s="13"/>
      <c r="F16" s="13"/>
      <c r="G16" s="2">
        <f t="shared" si="0"/>
        <v>0</v>
      </c>
    </row>
    <row r="17" spans="1:11" ht="29" x14ac:dyDescent="0.35">
      <c r="A17" s="14"/>
      <c r="B17" s="7" t="s">
        <v>26</v>
      </c>
      <c r="C17" s="22" t="s">
        <v>37</v>
      </c>
      <c r="D17" s="1" t="s">
        <v>2</v>
      </c>
      <c r="E17" s="13"/>
      <c r="F17" s="13"/>
      <c r="G17" s="2">
        <f t="shared" si="0"/>
        <v>0</v>
      </c>
    </row>
    <row r="18" spans="1:11" x14ac:dyDescent="0.35">
      <c r="A18" s="14"/>
      <c r="B18" s="25" t="s">
        <v>15</v>
      </c>
      <c r="C18" s="19"/>
      <c r="D18" s="3"/>
      <c r="E18" s="13"/>
      <c r="F18" s="13"/>
      <c r="G18" s="2">
        <f t="shared" ref="G18" si="1">F18*E18</f>
        <v>0</v>
      </c>
    </row>
    <row r="19" spans="1:11" ht="43.5" x14ac:dyDescent="0.35">
      <c r="A19" s="14"/>
      <c r="B19" s="10"/>
      <c r="C19" s="19"/>
      <c r="D19" s="3"/>
      <c r="E19" s="13"/>
      <c r="F19" s="13"/>
      <c r="G19" s="20">
        <f ca="1">SUM(G14:G19)</f>
        <v>0</v>
      </c>
      <c r="H19" s="17" t="s">
        <v>27</v>
      </c>
    </row>
    <row r="20" spans="1:11" x14ac:dyDescent="0.35">
      <c r="B20" s="9" t="s">
        <v>49</v>
      </c>
      <c r="C20" s="6"/>
      <c r="D20" s="6"/>
      <c r="E20" s="6"/>
      <c r="F20" s="6"/>
      <c r="G20" s="6"/>
    </row>
    <row r="21" spans="1:11" x14ac:dyDescent="0.35">
      <c r="B21" s="7" t="s">
        <v>12</v>
      </c>
      <c r="C21" s="1"/>
      <c r="D21" s="3" t="s">
        <v>22</v>
      </c>
      <c r="E21" s="12"/>
      <c r="F21" s="12"/>
      <c r="G21" s="2">
        <f t="shared" ref="G21:G23" si="2">F21*E21</f>
        <v>0</v>
      </c>
    </row>
    <row r="22" spans="1:11" x14ac:dyDescent="0.35">
      <c r="B22" s="7" t="s">
        <v>13</v>
      </c>
      <c r="C22" s="1"/>
      <c r="D22" s="3" t="s">
        <v>22</v>
      </c>
      <c r="E22" s="12"/>
      <c r="F22" s="12"/>
      <c r="G22" s="2">
        <f>F22*E22*24</f>
        <v>0</v>
      </c>
    </row>
    <row r="23" spans="1:11" x14ac:dyDescent="0.35">
      <c r="B23" s="7" t="s">
        <v>14</v>
      </c>
      <c r="C23" s="1"/>
      <c r="D23" s="3" t="s">
        <v>22</v>
      </c>
      <c r="E23" s="12"/>
      <c r="F23" s="12"/>
      <c r="G23" s="2">
        <f t="shared" si="2"/>
        <v>0</v>
      </c>
      <c r="K23" s="15"/>
    </row>
    <row r="24" spans="1:11" x14ac:dyDescent="0.35">
      <c r="B24" s="25" t="s">
        <v>15</v>
      </c>
      <c r="C24" s="1"/>
      <c r="D24" s="3"/>
      <c r="E24" s="12"/>
      <c r="F24" s="12"/>
      <c r="G24" s="2">
        <f>F24*E24</f>
        <v>0</v>
      </c>
      <c r="K24" s="15"/>
    </row>
    <row r="25" spans="1:11" x14ac:dyDescent="0.35">
      <c r="B25" s="10"/>
      <c r="C25" s="1"/>
      <c r="D25" s="3"/>
      <c r="E25" s="12"/>
      <c r="F25" s="12"/>
      <c r="G25" s="2"/>
      <c r="K25" s="15"/>
    </row>
    <row r="26" spans="1:11" x14ac:dyDescent="0.35">
      <c r="B26" s="10"/>
      <c r="C26" s="1"/>
      <c r="D26" s="3"/>
      <c r="E26" s="12"/>
      <c r="F26" s="12"/>
      <c r="G26" s="2"/>
      <c r="K26" s="15"/>
    </row>
    <row r="27" spans="1:11" x14ac:dyDescent="0.35">
      <c r="B27" s="10"/>
      <c r="C27" s="1"/>
      <c r="D27" s="3"/>
      <c r="E27" s="12"/>
      <c r="F27" s="12"/>
      <c r="G27" s="20">
        <f ca="1">SUM(G21:G27)</f>
        <v>0</v>
      </c>
      <c r="H27" s="17" t="s">
        <v>4</v>
      </c>
    </row>
    <row r="28" spans="1:11" ht="15.65" customHeight="1" x14ac:dyDescent="0.35">
      <c r="B28" s="9" t="s">
        <v>50</v>
      </c>
      <c r="C28" s="6"/>
      <c r="D28" s="6"/>
      <c r="E28" s="6"/>
      <c r="F28" s="6"/>
      <c r="G28" s="6"/>
    </row>
    <row r="29" spans="1:11" x14ac:dyDescent="0.35">
      <c r="A29" s="5"/>
      <c r="B29" s="7" t="s">
        <v>16</v>
      </c>
      <c r="C29" s="22" t="s">
        <v>28</v>
      </c>
      <c r="D29" s="3" t="s">
        <v>22</v>
      </c>
      <c r="E29" s="12"/>
      <c r="F29" s="12"/>
      <c r="G29" s="2">
        <f t="shared" ref="G29:G38" si="3">F29*E29</f>
        <v>0</v>
      </c>
    </row>
    <row r="30" spans="1:11" x14ac:dyDescent="0.35">
      <c r="A30" s="5"/>
      <c r="B30" s="7" t="s">
        <v>17</v>
      </c>
      <c r="C30" s="22" t="s">
        <v>29</v>
      </c>
      <c r="D30" s="3" t="s">
        <v>22</v>
      </c>
      <c r="E30" s="12"/>
      <c r="F30" s="12"/>
      <c r="G30" s="2"/>
    </row>
    <row r="31" spans="1:11" x14ac:dyDescent="0.35">
      <c r="A31" s="5"/>
      <c r="B31" s="7" t="s">
        <v>18</v>
      </c>
      <c r="C31" s="22" t="s">
        <v>29</v>
      </c>
      <c r="D31" s="3" t="s">
        <v>22</v>
      </c>
      <c r="E31" s="12"/>
      <c r="F31" s="12"/>
      <c r="G31" s="2"/>
    </row>
    <row r="32" spans="1:11" ht="29" x14ac:dyDescent="0.35">
      <c r="A32" s="5"/>
      <c r="B32" s="7" t="s">
        <v>19</v>
      </c>
      <c r="C32" s="22" t="s">
        <v>31</v>
      </c>
      <c r="D32" s="3" t="s">
        <v>22</v>
      </c>
      <c r="E32" s="12"/>
      <c r="F32" s="12"/>
      <c r="G32" s="2"/>
    </row>
    <row r="33" spans="1:11" ht="43.5" x14ac:dyDescent="0.35">
      <c r="A33" s="5"/>
      <c r="B33" s="7" t="s">
        <v>0</v>
      </c>
      <c r="C33" s="22" t="s">
        <v>32</v>
      </c>
      <c r="D33" s="3" t="s">
        <v>22</v>
      </c>
      <c r="E33" s="12"/>
      <c r="F33" s="12"/>
      <c r="G33" s="2">
        <f t="shared" si="3"/>
        <v>0</v>
      </c>
    </row>
    <row r="34" spans="1:11" ht="43.5" x14ac:dyDescent="0.35">
      <c r="A34" s="5"/>
      <c r="B34" s="7" t="s">
        <v>20</v>
      </c>
      <c r="C34" s="22" t="s">
        <v>33</v>
      </c>
      <c r="D34" s="3" t="s">
        <v>22</v>
      </c>
      <c r="E34" s="12"/>
      <c r="F34" s="12"/>
      <c r="G34" s="2">
        <f t="shared" si="3"/>
        <v>0</v>
      </c>
    </row>
    <row r="35" spans="1:11" x14ac:dyDescent="0.35">
      <c r="A35" s="5"/>
      <c r="B35" s="7" t="s">
        <v>21</v>
      </c>
      <c r="C35" s="22" t="s">
        <v>30</v>
      </c>
      <c r="D35" s="3" t="s">
        <v>22</v>
      </c>
      <c r="E35" s="12"/>
      <c r="F35" s="12"/>
      <c r="G35" s="2">
        <f t="shared" si="3"/>
        <v>0</v>
      </c>
    </row>
    <row r="36" spans="1:11" x14ac:dyDescent="0.35">
      <c r="A36" s="5"/>
      <c r="B36" s="25" t="s">
        <v>15</v>
      </c>
      <c r="C36" s="19"/>
      <c r="D36" s="3"/>
      <c r="E36" s="13"/>
      <c r="F36" s="13"/>
      <c r="G36" s="2">
        <f t="shared" si="3"/>
        <v>0</v>
      </c>
    </row>
    <row r="37" spans="1:11" x14ac:dyDescent="0.35">
      <c r="A37" s="28"/>
      <c r="B37" s="19"/>
      <c r="C37" s="19"/>
      <c r="D37" s="3"/>
      <c r="E37" s="13"/>
      <c r="F37" s="13"/>
      <c r="G37" s="2">
        <f t="shared" si="3"/>
        <v>0</v>
      </c>
    </row>
    <row r="38" spans="1:11" x14ac:dyDescent="0.35">
      <c r="A38" s="28"/>
      <c r="B38" s="19"/>
      <c r="C38" s="19"/>
      <c r="D38" s="3"/>
      <c r="E38" s="13"/>
      <c r="F38" s="13"/>
      <c r="G38" s="2">
        <f t="shared" si="3"/>
        <v>0</v>
      </c>
    </row>
    <row r="39" spans="1:11" x14ac:dyDescent="0.35">
      <c r="A39" s="8"/>
      <c r="B39" s="19"/>
      <c r="C39" s="19"/>
      <c r="D39" s="3"/>
      <c r="E39" s="13"/>
      <c r="F39" s="13"/>
      <c r="G39" s="20">
        <f ca="1">SUM(G29:G39)</f>
        <v>0</v>
      </c>
      <c r="H39" s="17" t="s">
        <v>1</v>
      </c>
    </row>
    <row r="40" spans="1:11" x14ac:dyDescent="0.35">
      <c r="B40" s="3"/>
      <c r="C40" s="19"/>
      <c r="D40" s="3"/>
      <c r="E40" s="3"/>
      <c r="F40" s="3"/>
      <c r="G40" s="2"/>
    </row>
    <row r="41" spans="1:11" s="15" customFormat="1" x14ac:dyDescent="0.35">
      <c r="B41" s="4" t="s">
        <v>3</v>
      </c>
      <c r="C41" s="23"/>
      <c r="D41" s="4"/>
      <c r="E41" s="4"/>
      <c r="F41" s="4"/>
      <c r="G41" s="16">
        <f ca="1">G27+G39+G19</f>
        <v>0</v>
      </c>
      <c r="H41" s="18"/>
      <c r="K41"/>
    </row>
    <row r="44" spans="1:11" x14ac:dyDescent="0.35">
      <c r="B44" s="7" t="s">
        <v>38</v>
      </c>
      <c r="C44" s="24" t="s">
        <v>51</v>
      </c>
      <c r="D44" s="7"/>
      <c r="E44" s="13"/>
      <c r="F44" s="13"/>
      <c r="G44" s="3"/>
    </row>
  </sheetData>
  <mergeCells count="2">
    <mergeCell ref="A37:A38"/>
    <mergeCell ref="B3: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22ab64-fb01-4e6c-ab5a-1e2fe8529d69" xsi:nil="true"/>
    <lcf76f155ced4ddcb4097134ff3c332f xmlns="2d44548f-bc14-4f31-bfff-defda859309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901D7555D8804B9B1832CBF7327BA3" ma:contentTypeVersion="14" ma:contentTypeDescription="Creați un document nou." ma:contentTypeScope="" ma:versionID="2830896d20268058c633c701b7fd4d1e">
  <xsd:schema xmlns:xsd="http://www.w3.org/2001/XMLSchema" xmlns:xs="http://www.w3.org/2001/XMLSchema" xmlns:p="http://schemas.microsoft.com/office/2006/metadata/properties" xmlns:ns2="f622ab64-fb01-4e6c-ab5a-1e2fe8529d69" xmlns:ns3="2d44548f-bc14-4f31-bfff-defda8593098" targetNamespace="http://schemas.microsoft.com/office/2006/metadata/properties" ma:root="true" ma:fieldsID="23ab17fe1b413216ba4cf23913ac326a" ns2:_="" ns3:_="">
    <xsd:import namespace="f622ab64-fb01-4e6c-ab5a-1e2fe8529d69"/>
    <xsd:import namespace="2d44548f-bc14-4f31-bfff-defda85930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2ab64-fb01-4e6c-ab5a-1e2fe8529d69" elementFormDefault="qualified">
    <xsd:import namespace="http://schemas.microsoft.com/office/2006/documentManagement/types"/>
    <xsd:import namespace="http://schemas.microsoft.com/office/infopath/2007/PartnerControls"/>
    <xsd:element name="SharedWithUsers" ma:index="8"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jat cu detalii" ma:internalName="SharedWithDetails" ma:readOnly="true">
      <xsd:simpleType>
        <xsd:restriction base="dms:Note">
          <xsd:maxLength value="255"/>
        </xsd:restriction>
      </xsd:simpleType>
    </xsd:element>
    <xsd:element name="TaxCatchAll" ma:index="16" nillable="true" ma:displayName="Taxonomy Catch All Column" ma:hidden="true" ma:list="{b99ae200-3092-4020-a6f3-9c68e2d69761}" ma:internalName="TaxCatchAll" ma:showField="CatchAllData" ma:web="f622ab64-fb01-4e6c-ab5a-1e2fe8529d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44548f-bc14-4f31-bfff-defda85930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chete imagine" ma:readOnly="false" ma:fieldId="{5cf76f15-5ced-4ddc-b409-7134ff3c332f}" ma:taxonomyMulti="true" ma:sspId="88d5bbb1-edc5-4f96-b119-8b82b807834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F32127-3854-4180-9355-B5C4CA29C94E}">
  <ds:schemaRefs>
    <ds:schemaRef ds:uri="http://schemas.microsoft.com/office/2006/metadata/properties"/>
    <ds:schemaRef ds:uri="http://schemas.microsoft.com/office/infopath/2007/PartnerControls"/>
    <ds:schemaRef ds:uri="c018536c-8379-4380-becb-27cc5ad259e2"/>
    <ds:schemaRef ds:uri="95ddf7be-9025-4aa7-8e8c-204a227d57ef"/>
    <ds:schemaRef ds:uri="f622ab64-fb01-4e6c-ab5a-1e2fe8529d69"/>
    <ds:schemaRef ds:uri="2d44548f-bc14-4f31-bfff-defda8593098"/>
  </ds:schemaRefs>
</ds:datastoreItem>
</file>

<file path=customXml/itemProps2.xml><?xml version="1.0" encoding="utf-8"?>
<ds:datastoreItem xmlns:ds="http://schemas.openxmlformats.org/officeDocument/2006/customXml" ds:itemID="{3BA329DA-800A-4C7A-AD23-3ACEE1276F5E}">
  <ds:schemaRefs>
    <ds:schemaRef ds:uri="http://schemas.microsoft.com/sharepoint/v3/contenttype/forms"/>
  </ds:schemaRefs>
</ds:datastoreItem>
</file>

<file path=customXml/itemProps3.xml><?xml version="1.0" encoding="utf-8"?>
<ds:datastoreItem xmlns:ds="http://schemas.openxmlformats.org/officeDocument/2006/customXml" ds:itemID="{1B2B0F8E-6DCB-4EFA-A1BF-009FE3A93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22ab64-fb01-4e6c-ab5a-1e2fe8529d69"/>
    <ds:schemaRef ds:uri="2d44548f-bc14-4f31-bfff-defda8593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Commercial offer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Beatrice Mocanu</dc:creator>
  <cp:keywords/>
  <dc:description/>
  <cp:lastModifiedBy>Alexandru Mihalache</cp:lastModifiedBy>
  <cp:revision/>
  <dcterms:created xsi:type="dcterms:W3CDTF">2025-05-12T05:22:53Z</dcterms:created>
  <dcterms:modified xsi:type="dcterms:W3CDTF">2025-08-11T09:47:51Z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0x01010039901D7555D8804B9B1832CBF7327BA3</vt:lpwstr>
  </property>
  <property fmtid="{D5CDD505-2E9C-101B-9397-08002B2CF9AE}" pid="3" name="MediaServiceImageTags">
    <vt:lpwstr/>
  </property>
</Properties>
</file>